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54F32388-E068-4D81-A31D-E029F9AD7816}" xr6:coauthVersionLast="36" xr6:coauthVersionMax="36" xr10:uidLastSave="{00000000-0000-0000-0000-000000000000}"/>
  <bookViews>
    <workbookView xWindow="0" yWindow="0" windowWidth="28800" windowHeight="11625" xr2:uid="{2B266A77-A6AC-4A35-90C3-70AAB254F0F7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J27" i="3" s="1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J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/>
  <c r="AH11" i="3"/>
  <c r="AE11" i="3"/>
  <c r="AB11" i="3"/>
  <c r="Y11" i="3"/>
  <c r="V11" i="3"/>
  <c r="S11" i="3"/>
  <c r="P11" i="3"/>
  <c r="M11" i="3"/>
  <c r="I11" i="3"/>
  <c r="J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E9" i="3"/>
  <c r="S9" i="3"/>
  <c r="AH9" i="3"/>
  <c r="AB9" i="3"/>
  <c r="Y9" i="3"/>
  <c r="V9" i="3"/>
  <c r="P9" i="3"/>
  <c r="M9" i="3"/>
  <c r="I9" i="3"/>
  <c r="F9" i="3"/>
  <c r="C108" i="2"/>
  <c r="E108" i="2" s="1"/>
  <c r="C92" i="2"/>
  <c r="E92" i="2" s="1"/>
  <c r="C81" i="2"/>
  <c r="E81" i="2" s="1"/>
  <c r="C73" i="2"/>
  <c r="E73" i="2" s="1"/>
  <c r="D68" i="2"/>
  <c r="D122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E5" i="2" s="1"/>
  <c r="E68" i="2" l="1"/>
  <c r="E69" i="2"/>
  <c r="J21" i="3"/>
  <c r="J13" i="3"/>
  <c r="F11" i="3"/>
  <c r="G13" i="3"/>
  <c r="J17" i="3"/>
  <c r="F19" i="3"/>
  <c r="G19" i="3" s="1"/>
  <c r="G21" i="3"/>
  <c r="J25" i="3"/>
  <c r="F27" i="3"/>
  <c r="E10" i="3"/>
  <c r="G11" i="3"/>
  <c r="J15" i="3"/>
  <c r="J23" i="3"/>
  <c r="G27" i="3"/>
  <c r="G17" i="3"/>
  <c r="G25" i="3"/>
  <c r="G15" i="3"/>
  <c r="G23" i="3"/>
  <c r="E9" i="3"/>
  <c r="G9" i="3"/>
  <c r="G10" i="3"/>
  <c r="G12" i="3"/>
  <c r="G14" i="3"/>
  <c r="G16" i="3"/>
  <c r="G18" i="3"/>
  <c r="G20" i="3"/>
  <c r="G22" i="3"/>
  <c r="G24" i="3"/>
  <c r="G26" i="3"/>
  <c r="J9" i="3"/>
  <c r="J12" i="3"/>
  <c r="J14" i="3"/>
  <c r="J16" i="3"/>
  <c r="J18" i="3"/>
  <c r="J20" i="3"/>
  <c r="J22" i="3"/>
  <c r="J24" i="3"/>
  <c r="J26" i="3"/>
  <c r="H9" i="3"/>
  <c r="J10" i="3"/>
  <c r="D64" i="2"/>
</calcChain>
</file>

<file path=xl/sharedStrings.xml><?xml version="1.0" encoding="utf-8"?>
<sst xmlns="http://schemas.openxmlformats.org/spreadsheetml/2006/main" count="100" uniqueCount="69">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</sst>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D47802C0-FEBE-43DE-B50D-6E94FA057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9C7D-3FE6-4509-BC77-4DD0E25DD87D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hidden="1" customWidth="1"/>
    <col min="6" max="10" width="25" style="127" hidden="1" customWidth="1"/>
    <col min="11" max="11" width="25" style="91" hidden="1" customWidth="1"/>
    <col min="12" max="13" width="25" style="127" hidden="1" customWidth="1"/>
    <col min="14" max="14" width="21.140625" style="91" hidden="1" customWidth="1"/>
    <col min="15" max="16" width="21.140625" style="127" hidden="1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35</v>
      </c>
      <c r="B6" s="48" t="s">
        <v>36</v>
      </c>
      <c r="C6" s="49" t="s">
        <v>37</v>
      </c>
      <c r="D6" s="50"/>
      <c r="E6" s="51" t="s">
        <v>38</v>
      </c>
      <c r="F6" s="52"/>
      <c r="G6" s="53"/>
      <c r="H6" s="54" t="s">
        <v>39</v>
      </c>
      <c r="I6" s="55"/>
      <c r="J6" s="56"/>
      <c r="K6" s="57" t="s">
        <v>40</v>
      </c>
      <c r="L6" s="58"/>
      <c r="M6" s="59"/>
      <c r="N6" s="57" t="s">
        <v>41</v>
      </c>
      <c r="O6" s="58"/>
      <c r="P6" s="59"/>
      <c r="Q6" s="57" t="s">
        <v>42</v>
      </c>
      <c r="R6" s="58"/>
      <c r="S6" s="59"/>
      <c r="T6" s="60" t="s">
        <v>43</v>
      </c>
      <c r="U6" s="61"/>
      <c r="V6" s="56"/>
      <c r="W6" s="61" t="s">
        <v>44</v>
      </c>
      <c r="X6" s="61"/>
      <c r="Y6" s="62"/>
      <c r="Z6" s="60" t="s">
        <v>45</v>
      </c>
      <c r="AA6" s="61"/>
      <c r="AB6" s="56"/>
      <c r="AC6" s="63" t="s">
        <v>46</v>
      </c>
      <c r="AD6" s="64"/>
      <c r="AE6" s="65"/>
      <c r="AF6" s="60" t="s">
        <v>47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48</v>
      </c>
      <c r="F7" s="71" t="s">
        <v>49</v>
      </c>
      <c r="G7" s="72" t="s">
        <v>50</v>
      </c>
      <c r="H7" s="70" t="s">
        <v>48</v>
      </c>
      <c r="I7" s="71" t="s">
        <v>49</v>
      </c>
      <c r="J7" s="72" t="s">
        <v>50</v>
      </c>
      <c r="K7" s="70" t="s">
        <v>48</v>
      </c>
      <c r="L7" s="71" t="s">
        <v>49</v>
      </c>
      <c r="M7" s="72" t="s">
        <v>50</v>
      </c>
      <c r="N7" s="70" t="s">
        <v>48</v>
      </c>
      <c r="O7" s="71" t="s">
        <v>49</v>
      </c>
      <c r="P7" s="72" t="s">
        <v>50</v>
      </c>
      <c r="Q7" s="70" t="s">
        <v>48</v>
      </c>
      <c r="R7" s="71" t="s">
        <v>49</v>
      </c>
      <c r="S7" s="72" t="s">
        <v>50</v>
      </c>
      <c r="T7" s="70" t="s">
        <v>48</v>
      </c>
      <c r="U7" s="71" t="s">
        <v>49</v>
      </c>
      <c r="V7" s="72" t="s">
        <v>50</v>
      </c>
      <c r="W7" s="70" t="s">
        <v>48</v>
      </c>
      <c r="X7" s="71" t="s">
        <v>49</v>
      </c>
      <c r="Y7" s="72" t="s">
        <v>50</v>
      </c>
      <c r="Z7" s="70" t="s">
        <v>48</v>
      </c>
      <c r="AA7" s="71" t="s">
        <v>49</v>
      </c>
      <c r="AB7" s="72" t="s">
        <v>50</v>
      </c>
      <c r="AC7" s="70" t="s">
        <v>48</v>
      </c>
      <c r="AD7" s="71" t="s">
        <v>49</v>
      </c>
      <c r="AE7" s="72" t="s">
        <v>50</v>
      </c>
      <c r="AF7" s="70" t="s">
        <v>48</v>
      </c>
      <c r="AG7" s="71" t="s">
        <v>49</v>
      </c>
      <c r="AH7" s="72" t="s">
        <v>50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67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68</v>
      </c>
      <c r="B10" s="115">
        <v>2111</v>
      </c>
      <c r="C10" s="116" t="s">
        <v>51</v>
      </c>
      <c r="D10" s="117"/>
      <c r="E10" s="85">
        <f>H10+T10+W10+Z10+AC10++AF10</f>
        <v>0</v>
      </c>
      <c r="F10" s="86">
        <f>I10+U10+X10+AA10+AD10++AG10</f>
        <v>0</v>
      </c>
      <c r="G10" s="118">
        <f>E10-F10</f>
        <v>0</v>
      </c>
      <c r="H10" s="85">
        <f>K10+N10+Q10</f>
        <v>0</v>
      </c>
      <c r="I10" s="86">
        <f>L10+O10+R10</f>
        <v>0</v>
      </c>
      <c r="J10" s="87">
        <f>H10-I10</f>
        <v>0</v>
      </c>
      <c r="K10" s="88">
        <v>0</v>
      </c>
      <c r="L10" s="89">
        <v>0</v>
      </c>
      <c r="M10" s="90">
        <f>K10-L10</f>
        <v>0</v>
      </c>
      <c r="N10" s="88">
        <v>0</v>
      </c>
      <c r="O10" s="89">
        <v>0</v>
      </c>
      <c r="P10" s="90">
        <f>N10-O10</f>
        <v>0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52</v>
      </c>
      <c r="D11" s="101"/>
      <c r="E11" s="93">
        <f t="shared" ref="E11:F27" si="1">H11+T11+W11+Z11+AC11++AF11</f>
        <v>0</v>
      </c>
      <c r="F11" s="94">
        <f t="shared" si="1"/>
        <v>0</v>
      </c>
      <c r="G11" s="119">
        <f>E11-F11</f>
        <v>0</v>
      </c>
      <c r="H11" s="93">
        <f>K11+N11+Q11</f>
        <v>0</v>
      </c>
      <c r="I11" s="94">
        <f>L11+O11+R11</f>
        <v>0</v>
      </c>
      <c r="J11" s="96">
        <f>H11-I11</f>
        <v>0</v>
      </c>
      <c r="K11" s="97">
        <v>0</v>
      </c>
      <c r="L11" s="98">
        <v>0</v>
      </c>
      <c r="M11" s="99">
        <f>K11-L11</f>
        <v>0</v>
      </c>
      <c r="N11" s="97">
        <v>0</v>
      </c>
      <c r="O11" s="98">
        <v>0</v>
      </c>
      <c r="P11" s="99">
        <f>N11-O11</f>
        <v>0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0</v>
      </c>
      <c r="F12" s="94">
        <f t="shared" si="1"/>
        <v>0</v>
      </c>
      <c r="G12" s="119">
        <f t="shared" ref="G12:G26" si="2">E12-F12</f>
        <v>0</v>
      </c>
      <c r="H12" s="93">
        <f t="shared" ref="H12:I27" si="3">K12+N12+Q12</f>
        <v>0</v>
      </c>
      <c r="I12" s="94">
        <f t="shared" si="3"/>
        <v>0</v>
      </c>
      <c r="J12" s="96">
        <f t="shared" ref="J12:J26" si="4">H12-I12</f>
        <v>0</v>
      </c>
      <c r="K12" s="97">
        <v>0</v>
      </c>
      <c r="L12" s="98">
        <v>0</v>
      </c>
      <c r="M12" s="99">
        <f t="shared" ref="M12:M26" si="5">K12-L12</f>
        <v>0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53</v>
      </c>
      <c r="D13" s="101"/>
      <c r="E13" s="93">
        <f t="shared" si="1"/>
        <v>0</v>
      </c>
      <c r="F13" s="94">
        <f t="shared" si="1"/>
        <v>0</v>
      </c>
      <c r="G13" s="95">
        <f t="shared" si="2"/>
        <v>0</v>
      </c>
      <c r="H13" s="93">
        <f>K13+N13+Q13</f>
        <v>0</v>
      </c>
      <c r="I13" s="94">
        <f t="shared" si="3"/>
        <v>0</v>
      </c>
      <c r="J13" s="96">
        <f t="shared" si="4"/>
        <v>0</v>
      </c>
      <c r="K13" s="97">
        <v>0</v>
      </c>
      <c r="L13" s="98">
        <v>0</v>
      </c>
      <c r="M13" s="99">
        <f t="shared" si="5"/>
        <v>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54</v>
      </c>
      <c r="D14" s="101"/>
      <c r="E14" s="93">
        <f t="shared" si="1"/>
        <v>0</v>
      </c>
      <c r="F14" s="94">
        <f t="shared" si="1"/>
        <v>0</v>
      </c>
      <c r="G14" s="119">
        <f t="shared" si="2"/>
        <v>0</v>
      </c>
      <c r="H14" s="93">
        <f t="shared" si="3"/>
        <v>0</v>
      </c>
      <c r="I14" s="94">
        <f t="shared" si="3"/>
        <v>0</v>
      </c>
      <c r="J14" s="96">
        <f t="shared" si="4"/>
        <v>0</v>
      </c>
      <c r="K14" s="97">
        <v>0</v>
      </c>
      <c r="L14" s="98">
        <v>0</v>
      </c>
      <c r="M14" s="99">
        <f t="shared" si="5"/>
        <v>0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0</v>
      </c>
      <c r="U14" s="98">
        <v>0</v>
      </c>
      <c r="V14" s="99">
        <f t="shared" si="8"/>
        <v>0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14</v>
      </c>
      <c r="D15" s="101"/>
      <c r="E15" s="93">
        <f t="shared" si="1"/>
        <v>0</v>
      </c>
      <c r="F15" s="94">
        <f t="shared" si="1"/>
        <v>0</v>
      </c>
      <c r="G15" s="119">
        <f t="shared" si="2"/>
        <v>0</v>
      </c>
      <c r="H15" s="93">
        <f t="shared" si="3"/>
        <v>0</v>
      </c>
      <c r="I15" s="94">
        <f t="shared" si="3"/>
        <v>0</v>
      </c>
      <c r="J15" s="96">
        <f t="shared" si="4"/>
        <v>0</v>
      </c>
      <c r="K15" s="97">
        <v>0</v>
      </c>
      <c r="L15" s="98">
        <v>0</v>
      </c>
      <c r="M15" s="99">
        <f t="shared" si="5"/>
        <v>0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55</v>
      </c>
      <c r="D16" s="101"/>
      <c r="E16" s="93">
        <f t="shared" si="1"/>
        <v>0</v>
      </c>
      <c r="F16" s="94">
        <f t="shared" si="1"/>
        <v>0</v>
      </c>
      <c r="G16" s="119">
        <f t="shared" si="2"/>
        <v>0</v>
      </c>
      <c r="H16" s="93">
        <f t="shared" si="3"/>
        <v>0</v>
      </c>
      <c r="I16" s="94">
        <f t="shared" si="3"/>
        <v>0</v>
      </c>
      <c r="J16" s="96">
        <f t="shared" si="4"/>
        <v>0</v>
      </c>
      <c r="K16" s="97">
        <v>0</v>
      </c>
      <c r="L16" s="98">
        <v>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56</v>
      </c>
      <c r="D17" s="101"/>
      <c r="E17" s="93">
        <f t="shared" si="1"/>
        <v>0</v>
      </c>
      <c r="F17" s="94">
        <f t="shared" si="1"/>
        <v>0</v>
      </c>
      <c r="G17" s="119">
        <f t="shared" si="2"/>
        <v>0</v>
      </c>
      <c r="H17" s="93">
        <f t="shared" si="3"/>
        <v>0</v>
      </c>
      <c r="I17" s="94">
        <f t="shared" si="3"/>
        <v>0</v>
      </c>
      <c r="J17" s="96">
        <f t="shared" si="4"/>
        <v>0</v>
      </c>
      <c r="K17" s="97">
        <v>0</v>
      </c>
      <c r="L17" s="98">
        <v>0</v>
      </c>
      <c r="M17" s="99">
        <f t="shared" si="5"/>
        <v>0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57</v>
      </c>
      <c r="D18" s="101"/>
      <c r="E18" s="93">
        <f t="shared" si="1"/>
        <v>0</v>
      </c>
      <c r="F18" s="94">
        <f t="shared" si="1"/>
        <v>0</v>
      </c>
      <c r="G18" s="119">
        <f t="shared" si="2"/>
        <v>0</v>
      </c>
      <c r="H18" s="93">
        <f t="shared" si="3"/>
        <v>0</v>
      </c>
      <c r="I18" s="94">
        <f t="shared" si="3"/>
        <v>0</v>
      </c>
      <c r="J18" s="96">
        <f t="shared" si="4"/>
        <v>0</v>
      </c>
      <c r="K18" s="97">
        <v>0</v>
      </c>
      <c r="L18" s="98">
        <v>0</v>
      </c>
      <c r="M18" s="99">
        <f t="shared" si="5"/>
        <v>0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58</v>
      </c>
      <c r="D19" s="101"/>
      <c r="E19" s="93">
        <f t="shared" si="1"/>
        <v>0</v>
      </c>
      <c r="F19" s="94">
        <f t="shared" si="1"/>
        <v>0</v>
      </c>
      <c r="G19" s="119">
        <f t="shared" si="2"/>
        <v>0</v>
      </c>
      <c r="H19" s="93">
        <f t="shared" si="3"/>
        <v>0</v>
      </c>
      <c r="I19" s="94">
        <f t="shared" si="3"/>
        <v>0</v>
      </c>
      <c r="J19" s="96">
        <f t="shared" si="4"/>
        <v>0</v>
      </c>
      <c r="K19" s="97">
        <v>0</v>
      </c>
      <c r="L19" s="98">
        <v>0</v>
      </c>
      <c r="M19" s="99">
        <f t="shared" si="5"/>
        <v>0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59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60</v>
      </c>
      <c r="D21" s="101"/>
      <c r="E21" s="93">
        <f t="shared" si="1"/>
        <v>0</v>
      </c>
      <c r="F21" s="94">
        <f t="shared" si="1"/>
        <v>0</v>
      </c>
      <c r="G21" s="119">
        <f t="shared" si="2"/>
        <v>0</v>
      </c>
      <c r="H21" s="93">
        <f t="shared" si="3"/>
        <v>0</v>
      </c>
      <c r="I21" s="94">
        <f t="shared" si="3"/>
        <v>0</v>
      </c>
      <c r="J21" s="96">
        <f t="shared" si="4"/>
        <v>0</v>
      </c>
      <c r="K21" s="97">
        <v>0</v>
      </c>
      <c r="L21" s="98">
        <v>0</v>
      </c>
      <c r="M21" s="99">
        <f t="shared" si="5"/>
        <v>0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61</v>
      </c>
      <c r="D22" s="120"/>
      <c r="E22" s="93">
        <f t="shared" si="1"/>
        <v>0</v>
      </c>
      <c r="F22" s="94">
        <f t="shared" si="1"/>
        <v>0</v>
      </c>
      <c r="G22" s="119">
        <f t="shared" si="2"/>
        <v>0</v>
      </c>
      <c r="H22" s="93">
        <f t="shared" si="3"/>
        <v>0</v>
      </c>
      <c r="I22" s="94">
        <f t="shared" si="3"/>
        <v>0</v>
      </c>
      <c r="J22" s="96">
        <f t="shared" si="4"/>
        <v>0</v>
      </c>
      <c r="K22" s="97">
        <v>0</v>
      </c>
      <c r="L22" s="98">
        <v>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62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63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64</v>
      </c>
      <c r="D25" s="101"/>
      <c r="E25" s="93">
        <f t="shared" si="1"/>
        <v>0</v>
      </c>
      <c r="F25" s="94">
        <f t="shared" si="1"/>
        <v>0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/>
      <c r="AA25" s="98">
        <v>0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65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66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2346-758C-44FE-9784-739F57CB51FC}">
  <sheetPr codeName="Лист14"/>
  <dimension ref="A1:O124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9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10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13</v>
      </c>
    </row>
    <row r="68" spans="1:15" ht="39.75" customHeight="1" x14ac:dyDescent="0.3">
      <c r="A68" s="4">
        <v>2240</v>
      </c>
      <c r="B68" s="5" t="s">
        <v>14</v>
      </c>
      <c r="C68" s="5"/>
      <c r="D68" s="6">
        <f>SUM(D70:D107)</f>
        <v>0</v>
      </c>
      <c r="E68" s="7">
        <f>D68-D69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'ЗДО Низкиничі'!I14</f>
        <v>0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15</v>
      </c>
      <c r="C70" s="12"/>
      <c r="D70" s="13"/>
    </row>
    <row r="71" spans="1:15" hidden="1" x14ac:dyDescent="0.3">
      <c r="A71" s="14">
        <v>2240.1999999999998</v>
      </c>
      <c r="B71" s="26" t="s">
        <v>16</v>
      </c>
      <c r="C71" s="27"/>
      <c r="D71" s="13"/>
    </row>
    <row r="72" spans="1:15" ht="18.75" hidden="1" customHeight="1" x14ac:dyDescent="0.3">
      <c r="A72" s="14">
        <v>2240.3000000000002</v>
      </c>
      <c r="B72" s="26" t="s">
        <v>17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18</v>
      </c>
      <c r="C79" s="27"/>
      <c r="D79" s="13"/>
    </row>
    <row r="80" spans="1:15" hidden="1" x14ac:dyDescent="0.3">
      <c r="A80" s="14">
        <v>2240.5</v>
      </c>
      <c r="B80" s="26" t="s">
        <v>19</v>
      </c>
      <c r="C80" s="27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8"/>
      <c r="C82" s="17"/>
      <c r="D82" s="17"/>
    </row>
    <row r="83" spans="1:15" ht="17.25" hidden="1" customHeight="1" x14ac:dyDescent="0.3">
      <c r="A83" s="14"/>
      <c r="B83" s="28"/>
      <c r="C83" s="17"/>
      <c r="D83" s="17"/>
    </row>
    <row r="84" spans="1:15" hidden="1" x14ac:dyDescent="0.3">
      <c r="A84" s="14"/>
      <c r="B84" s="28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6" t="s">
        <v>20</v>
      </c>
      <c r="C90" s="27"/>
      <c r="D90" s="13"/>
    </row>
    <row r="91" spans="1:15" hidden="1" x14ac:dyDescent="0.3">
      <c r="A91" s="14">
        <v>2240.6999999999998</v>
      </c>
      <c r="B91" s="26" t="s">
        <v>21</v>
      </c>
      <c r="C91" s="27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6" t="s">
        <v>22</v>
      </c>
      <c r="C97" s="27"/>
      <c r="D97" s="13"/>
    </row>
    <row r="98" spans="1:5" hidden="1" x14ac:dyDescent="0.3">
      <c r="A98" s="14">
        <v>2240.9</v>
      </c>
      <c r="B98" s="26" t="s">
        <v>23</v>
      </c>
      <c r="C98" s="27"/>
      <c r="D98" s="13"/>
    </row>
    <row r="99" spans="1:5" hidden="1" x14ac:dyDescent="0.3">
      <c r="A99" s="14">
        <v>2241.1</v>
      </c>
      <c r="B99" s="26" t="s">
        <v>24</v>
      </c>
      <c r="C99" s="27"/>
      <c r="D99" s="13"/>
    </row>
    <row r="100" spans="1:5" hidden="1" x14ac:dyDescent="0.3">
      <c r="A100" s="14">
        <v>2241.1999999999998</v>
      </c>
      <c r="B100" s="26" t="s">
        <v>25</v>
      </c>
      <c r="C100" s="27"/>
      <c r="D100" s="13"/>
    </row>
    <row r="101" spans="1:5" hidden="1" x14ac:dyDescent="0.3">
      <c r="A101" s="14">
        <v>2241.3000000000002</v>
      </c>
      <c r="B101" s="26" t="s">
        <v>26</v>
      </c>
      <c r="C101" s="27"/>
      <c r="D101" s="13"/>
    </row>
    <row r="102" spans="1:5" hidden="1" x14ac:dyDescent="0.3">
      <c r="A102" s="14">
        <v>2241.4</v>
      </c>
      <c r="B102" s="26" t="s">
        <v>27</v>
      </c>
      <c r="C102" s="27"/>
      <c r="D102" s="13"/>
    </row>
    <row r="103" spans="1:5" hidden="1" x14ac:dyDescent="0.3">
      <c r="A103" s="14">
        <v>2241.5</v>
      </c>
      <c r="B103" s="26" t="s">
        <v>28</v>
      </c>
      <c r="C103" s="27"/>
      <c r="D103" s="13"/>
    </row>
    <row r="104" spans="1:5" ht="38.25" hidden="1" customHeight="1" x14ac:dyDescent="0.3">
      <c r="A104" s="14">
        <v>2241.6</v>
      </c>
      <c r="B104" s="29" t="s">
        <v>29</v>
      </c>
      <c r="C104" s="27"/>
      <c r="D104" s="13"/>
    </row>
    <row r="105" spans="1:5" hidden="1" x14ac:dyDescent="0.3">
      <c r="A105" s="14">
        <v>2241.6999999999998</v>
      </c>
      <c r="B105" s="26" t="s">
        <v>30</v>
      </c>
      <c r="C105" s="27"/>
      <c r="D105" s="13"/>
    </row>
    <row r="106" spans="1:5" hidden="1" x14ac:dyDescent="0.3">
      <c r="A106" s="14"/>
      <c r="B106" s="30" t="s">
        <v>31</v>
      </c>
      <c r="C106" s="31"/>
      <c r="D106" s="13"/>
    </row>
    <row r="107" spans="1:5" hidden="1" x14ac:dyDescent="0.3">
      <c r="A107" s="14">
        <v>2241.9</v>
      </c>
      <c r="B107" s="26" t="s">
        <v>32</v>
      </c>
      <c r="C107" s="27"/>
      <c r="D107" s="13"/>
    </row>
    <row r="108" spans="1:5" hidden="1" outlineLevel="1" x14ac:dyDescent="0.3">
      <c r="A108" s="14"/>
      <c r="B108" s="15"/>
      <c r="C108" s="16">
        <f>SUM(C109:C123)</f>
        <v>0</v>
      </c>
      <c r="D108" s="32"/>
      <c r="E108" s="18">
        <f>D107-C108</f>
        <v>0</v>
      </c>
    </row>
    <row r="109" spans="1:5" hidden="1" collapsed="1" x14ac:dyDescent="0.3">
      <c r="A109" s="14"/>
      <c r="B109" s="28"/>
      <c r="C109" s="17"/>
      <c r="D109" s="17"/>
    </row>
    <row r="110" spans="1:5" hidden="1" x14ac:dyDescent="0.3">
      <c r="A110" s="14"/>
      <c r="B110" s="28"/>
      <c r="C110" s="17"/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8"/>
      <c r="C112" s="17"/>
      <c r="D112" s="17"/>
    </row>
    <row r="113" spans="1:4" hidden="1" x14ac:dyDescent="0.3">
      <c r="A113" s="14"/>
      <c r="B113" s="28"/>
      <c r="C113" s="17"/>
      <c r="D113" s="17"/>
    </row>
    <row r="114" spans="1:4" hidden="1" x14ac:dyDescent="0.3">
      <c r="A114" s="14"/>
      <c r="B114" s="28"/>
      <c r="C114" s="17"/>
      <c r="D114" s="17"/>
    </row>
    <row r="115" spans="1:4" hidden="1" x14ac:dyDescent="0.3">
      <c r="A115" s="14"/>
      <c r="B115" s="28"/>
      <c r="C115" s="17"/>
      <c r="D115" s="17"/>
    </row>
    <row r="116" spans="1:4" hidden="1" x14ac:dyDescent="0.3">
      <c r="A116" s="14"/>
      <c r="B116" s="28"/>
      <c r="C116" s="17"/>
      <c r="D116" s="17"/>
    </row>
    <row r="117" spans="1:4" hidden="1" x14ac:dyDescent="0.3">
      <c r="A117" s="14"/>
      <c r="B117" s="28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3"/>
      <c r="D122" s="3" t="b">
        <f>D68=D69</f>
        <v>1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2026-03-26T13:10:18Z</dcterms:created>
  <dcterms:modified xsi:type="dcterms:W3CDTF">2026-03-26T13:10:20Z</dcterms:modified>
</cp:coreProperties>
</file>